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955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3" i="1"/>
  <c r="D31"/>
  <c r="D26"/>
  <c r="D24"/>
  <c r="D6"/>
  <c r="D10" s="1"/>
</calcChain>
</file>

<file path=xl/sharedStrings.xml><?xml version="1.0" encoding="utf-8"?>
<sst xmlns="http://schemas.openxmlformats.org/spreadsheetml/2006/main" count="26" uniqueCount="26">
  <si>
    <t>Example Profit and loss statement</t>
  </si>
  <si>
    <t>services</t>
  </si>
  <si>
    <t>retail sales</t>
  </si>
  <si>
    <t>Payroll</t>
  </si>
  <si>
    <t>automobile</t>
  </si>
  <si>
    <t>banking</t>
  </si>
  <si>
    <t>insurance</t>
  </si>
  <si>
    <t>interest fees</t>
  </si>
  <si>
    <t>job expenses</t>
  </si>
  <si>
    <t>Professional fees</t>
  </si>
  <si>
    <t>rent</t>
  </si>
  <si>
    <t>repairs</t>
  </si>
  <si>
    <t>tools&amp;misc</t>
  </si>
  <si>
    <t>utilities</t>
  </si>
  <si>
    <t>miscelaneous</t>
  </si>
  <si>
    <t>interest</t>
  </si>
  <si>
    <t>total income</t>
  </si>
  <si>
    <t>total expenses</t>
  </si>
  <si>
    <t>total other income</t>
  </si>
  <si>
    <t>Net Income</t>
  </si>
  <si>
    <t>Income</t>
  </si>
  <si>
    <t>Cost of goods sold</t>
  </si>
  <si>
    <t>Gross profit</t>
  </si>
  <si>
    <t>Expenses</t>
  </si>
  <si>
    <t>Net ordinary income</t>
  </si>
  <si>
    <t>Other income/expenses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</si>
</sst>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Fon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C18" sqref="C18"/>
    </sheetView>
  </sheetViews>
  <sheetFormatPr defaultRowHeight="15"/>
  <cols>
    <col min="3" max="3" width="17.42578125" customWidth="1"/>
  </cols>
  <sheetData>
    <row r="1" spans="1:4">
      <c r="A1" t="s">
        <v>0</v>
      </c>
    </row>
    <row r="3" spans="1:4">
      <c r="B3" t="s">
        <v>20</v>
      </c>
    </row>
    <row r="4" spans="1:4">
      <c r="C4" t="s">
        <v>2</v>
      </c>
      <c r="D4" s="1">
        <v>57456.480000000003</v>
      </c>
    </row>
    <row r="5" spans="1:4">
      <c r="C5" t="s">
        <v>1</v>
      </c>
      <c r="D5" s="2">
        <v>23463.39</v>
      </c>
    </row>
    <row r="6" spans="1:4">
      <c r="C6" s="5" t="s">
        <v>16</v>
      </c>
      <c r="D6" s="3">
        <f>SUM(D4:D5)</f>
        <v>80919.87</v>
      </c>
    </row>
    <row r="8" spans="1:4">
      <c r="B8" t="s">
        <v>21</v>
      </c>
      <c r="D8">
        <v>38673</v>
      </c>
    </row>
    <row r="10" spans="1:4">
      <c r="B10" t="s">
        <v>22</v>
      </c>
      <c r="D10" s="1">
        <f>D6-D8</f>
        <v>42246.869999999995</v>
      </c>
    </row>
    <row r="12" spans="1:4">
      <c r="B12" t="s">
        <v>23</v>
      </c>
    </row>
    <row r="13" spans="1:4">
      <c r="C13" t="s">
        <v>3</v>
      </c>
      <c r="D13" s="1">
        <v>25000</v>
      </c>
    </row>
    <row r="14" spans="1:4">
      <c r="C14" t="s">
        <v>4</v>
      </c>
      <c r="D14">
        <v>1215.67</v>
      </c>
    </row>
    <row r="15" spans="1:4">
      <c r="C15" t="s">
        <v>5</v>
      </c>
      <c r="D15">
        <v>96.48</v>
      </c>
    </row>
    <row r="16" spans="1:4">
      <c r="C16" t="s">
        <v>6</v>
      </c>
      <c r="D16">
        <v>1945.78</v>
      </c>
    </row>
    <row r="17" spans="2:4">
      <c r="C17" t="s">
        <v>7</v>
      </c>
      <c r="D17">
        <v>548.35</v>
      </c>
    </row>
    <row r="18" spans="2:4">
      <c r="C18" t="s">
        <v>8</v>
      </c>
      <c r="D18">
        <v>1657.38</v>
      </c>
    </row>
    <row r="19" spans="2:4">
      <c r="C19" t="s">
        <v>9</v>
      </c>
      <c r="D19">
        <v>675</v>
      </c>
    </row>
    <row r="20" spans="2:4">
      <c r="C20" t="s">
        <v>10</v>
      </c>
      <c r="D20">
        <v>2800</v>
      </c>
    </row>
    <row r="21" spans="2:4">
      <c r="C21" t="s">
        <v>11</v>
      </c>
      <c r="D21">
        <v>125</v>
      </c>
    </row>
    <row r="22" spans="2:4">
      <c r="C22" t="s">
        <v>12</v>
      </c>
      <c r="D22">
        <v>1356.48</v>
      </c>
    </row>
    <row r="23" spans="2:4">
      <c r="C23" t="s">
        <v>13</v>
      </c>
      <c r="D23" s="4">
        <v>838.48</v>
      </c>
    </row>
    <row r="24" spans="2:4">
      <c r="C24" s="5" t="s">
        <v>17</v>
      </c>
      <c r="D24" s="1">
        <f>SUM(D13:D23)</f>
        <v>36258.620000000003</v>
      </c>
    </row>
    <row r="26" spans="2:4">
      <c r="B26" t="s">
        <v>24</v>
      </c>
      <c r="D26" s="1">
        <f>D10-D24</f>
        <v>5988.2499999999927</v>
      </c>
    </row>
    <row r="28" spans="2:4">
      <c r="B28" t="s">
        <v>25</v>
      </c>
    </row>
    <row r="29" spans="2:4">
      <c r="C29" t="s">
        <v>14</v>
      </c>
      <c r="D29">
        <v>399</v>
      </c>
    </row>
    <row r="30" spans="2:4">
      <c r="C30" t="s">
        <v>15</v>
      </c>
      <c r="D30" s="4">
        <v>35.340000000000003</v>
      </c>
    </row>
    <row r="31" spans="2:4">
      <c r="C31" s="5" t="s">
        <v>18</v>
      </c>
      <c r="D31">
        <f>SUM(D29:D30)</f>
        <v>434.34000000000003</v>
      </c>
    </row>
    <row r="33" spans="3:4">
      <c r="C33" s="5" t="s">
        <v>19</v>
      </c>
      <c r="D33" s="2">
        <f>D26+D31</f>
        <v>6422.5899999999929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JS</cp:lastModifiedBy>
  <dcterms:created xsi:type="dcterms:W3CDTF">2013-06-04T23:28:48Z</dcterms:created>
  <dcterms:modified xsi:type="dcterms:W3CDTF">2013-06-04T23:41:32Z</dcterms:modified>
</cp:coreProperties>
</file>